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1 CUENTA PUBLICA\2DO TRIMESTRE\"/>
    </mc:Choice>
  </mc:AlternateContent>
  <bookViews>
    <workbookView xWindow="0" yWindow="0" windowWidth="28800" windowHeight="10935"/>
  </bookViews>
  <sheets>
    <sheet name="PPI" sheetId="1" r:id="rId1"/>
    <sheet name="Instructivo_PPI" sheetId="4" r:id="rId2"/>
  </sheets>
  <definedNames>
    <definedName name="_xlnm._FilterDatabase" localSheetId="0" hidden="1">PPI!$A$3:$O$9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7" i="1" l="1"/>
  <c r="L5" i="1" l="1"/>
  <c r="M5" i="1"/>
  <c r="L6" i="1"/>
  <c r="M6" i="1"/>
  <c r="L7" i="1"/>
  <c r="M7" i="1"/>
  <c r="L8" i="1"/>
  <c r="M8" i="1"/>
  <c r="L9" i="1"/>
  <c r="M9" i="1"/>
  <c r="L10" i="1"/>
  <c r="M10" i="1"/>
  <c r="L11" i="1"/>
  <c r="M11" i="1"/>
  <c r="M12" i="1"/>
  <c r="M13" i="1"/>
  <c r="M14" i="1"/>
  <c r="M15" i="1"/>
  <c r="M16" i="1"/>
  <c r="M4" i="1"/>
  <c r="L4" i="1"/>
  <c r="N5" i="1" l="1"/>
  <c r="O5" i="1"/>
  <c r="N6" i="1"/>
  <c r="O6" i="1"/>
  <c r="N7" i="1"/>
  <c r="O7" i="1"/>
  <c r="N8" i="1"/>
  <c r="O8" i="1"/>
  <c r="N9" i="1"/>
  <c r="O9" i="1"/>
  <c r="N10" i="1"/>
  <c r="O10" i="1"/>
  <c r="N11" i="1"/>
  <c r="O11" i="1"/>
  <c r="O4" i="1"/>
  <c r="N4" i="1"/>
</calcChain>
</file>

<file path=xl/sharedStrings.xml><?xml version="1.0" encoding="utf-8"?>
<sst xmlns="http://schemas.openxmlformats.org/spreadsheetml/2006/main" count="82" uniqueCount="65">
  <si>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</si>
  <si>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</si>
  <si>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</si>
  <si>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</si>
  <si>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</si>
  <si>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</si>
  <si>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</si>
  <si>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</si>
  <si>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</si>
  <si>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</si>
  <si>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</si>
  <si>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</si>
  <si>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</si>
  <si>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</si>
  <si>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</si>
  <si>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</si>
  <si>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</si>
  <si>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</si>
  <si>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</si>
  <si>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</si>
  <si>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</si>
  <si>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</si>
  <si>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</si>
  <si>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</si>
  <si>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</si>
  <si>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</si>
  <si>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</si>
  <si>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</si>
  <si>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</si>
  <si>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</si>
  <si>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</si>
  <si>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</si>
  <si>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</si>
  <si>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</si>
  <si>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</si>
  <si>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</si>
  <si>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</si>
  <si>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</si>
  <si>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</si>
  <si>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</si>
  <si>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Personas con discapacidad atendidas adecuadamente</t>
  </si>
  <si>
    <t xml:space="preserve">Atención a personas vulnerables </t>
  </si>
  <si>
    <t>Adultos Mayores Atendidos</t>
  </si>
  <si>
    <t xml:space="preserve">Atencion en Centro de Asistencia Social Temporal </t>
  </si>
  <si>
    <t xml:space="preserve">Vinculacion programas entre sociedad civil y Gobierno. </t>
  </si>
  <si>
    <t>DONATIVOS SOCIEDAD CIVIL CONTINGENCIA</t>
  </si>
  <si>
    <t xml:space="preserve">Desarrollo Comunitario </t>
  </si>
  <si>
    <t>Atención a Niñas, Niños y Adolescentes</t>
  </si>
  <si>
    <t>Niñas y Niños de Escasos recursos atendidos en estancias, Preescolares y Club DIF</t>
  </si>
  <si>
    <t>GASTOS CONTINGENCIA COVID 19</t>
  </si>
  <si>
    <t>AYUDAS SOCIALES (SILLAS, AUX. AUD Y PROT</t>
  </si>
  <si>
    <t>ESTANCIAS COMPLEMENTARIAS CLUB DIF</t>
  </si>
  <si>
    <t>ARTICULACION Y VINCULACION DON. ESPECIE</t>
  </si>
  <si>
    <t>GASTOS CONTINGENCIA COVID 20</t>
  </si>
  <si>
    <t>Unidad de medida</t>
  </si>
  <si>
    <t>Personas</t>
  </si>
  <si>
    <t>Adultos atendidos</t>
  </si>
  <si>
    <t>Raciones</t>
  </si>
  <si>
    <t>Porcentaje</t>
  </si>
  <si>
    <t xml:space="preserve">Porcentaje </t>
  </si>
  <si>
    <t>Niñas y Niños</t>
  </si>
  <si>
    <t>Apoyos</t>
  </si>
  <si>
    <t xml:space="preserve">Estanciuas </t>
  </si>
  <si>
    <t>GASTOS MANTENIMIENTO CENTROS</t>
  </si>
  <si>
    <t>Sistema para el Desarrollo Integral de la Familia en el Municipio de León
Programas y Proyectos de Inversión
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</si>
</sst>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17" applyFont="1" applyProtection="1">
      <protection locked="0"/>
    </xf>
    <xf numFmtId="9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tabSelected="1" zoomScale="120" zoomScaleNormal="120" workbookViewId="0">
      <selection activeCell="F8" sqref="F8"/>
    </sheetView>
  </sheetViews>
  <sheetFormatPr baseColWidth="10" defaultRowHeight="11.25" x14ac:dyDescent="0.2"/>
  <cols>
    <col min="1" max="1" width="19.83203125" style="4" customWidth="1"/>
    <col min="2" max="2" width="45.5" style="4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25" t="s">
        <v>64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s="1" customFormat="1" ht="12.75" customHeight="1" x14ac:dyDescent="0.2">
      <c r="A2" s="13"/>
      <c r="B2" s="13"/>
      <c r="C2" s="13"/>
      <c r="D2" s="13"/>
      <c r="E2" s="14"/>
      <c r="F2" s="15" t="s">
        <v>2</v>
      </c>
      <c r="G2" s="16"/>
      <c r="H2" s="14"/>
      <c r="I2" s="15" t="s">
        <v>8</v>
      </c>
      <c r="J2" s="16"/>
      <c r="K2" s="15"/>
      <c r="L2" s="17" t="s">
        <v>15</v>
      </c>
      <c r="M2" s="16"/>
      <c r="N2" s="18" t="s">
        <v>14</v>
      </c>
      <c r="O2" s="19"/>
    </row>
    <row r="3" spans="1:15" s="1" customFormat="1" ht="21.95" customHeight="1" x14ac:dyDescent="0.2">
      <c r="A3" s="20" t="s">
        <v>16</v>
      </c>
      <c r="B3" s="20" t="s">
        <v>0</v>
      </c>
      <c r="C3" s="20" t="s">
        <v>5</v>
      </c>
      <c r="D3" s="20" t="s">
        <v>1</v>
      </c>
      <c r="E3" s="21" t="s">
        <v>3</v>
      </c>
      <c r="F3" s="21" t="s">
        <v>4</v>
      </c>
      <c r="G3" s="21" t="s">
        <v>6</v>
      </c>
      <c r="H3" s="21" t="s">
        <v>9</v>
      </c>
      <c r="I3" s="21" t="s">
        <v>4</v>
      </c>
      <c r="J3" s="21" t="s">
        <v>7</v>
      </c>
      <c r="K3" s="21" t="s">
        <v>54</v>
      </c>
      <c r="L3" s="12" t="s">
        <v>10</v>
      </c>
      <c r="M3" s="12" t="s">
        <v>11</v>
      </c>
      <c r="N3" s="22" t="s">
        <v>12</v>
      </c>
      <c r="O3" s="22" t="s">
        <v>13</v>
      </c>
    </row>
    <row r="4" spans="1:15" x14ac:dyDescent="0.2">
      <c r="A4" s="4">
        <v>1501</v>
      </c>
      <c r="B4" s="4" t="s">
        <v>40</v>
      </c>
      <c r="C4" s="4" t="s">
        <v>40</v>
      </c>
      <c r="D4" s="4">
        <v>5000</v>
      </c>
      <c r="E4" s="4">
        <v>1804628.16</v>
      </c>
      <c r="F4" s="4">
        <v>1476261.31</v>
      </c>
      <c r="G4" s="4">
        <v>313494.96000000002</v>
      </c>
      <c r="H4" s="4">
        <v>12500</v>
      </c>
      <c r="I4" s="4">
        <v>12500</v>
      </c>
      <c r="J4" s="4">
        <v>793</v>
      </c>
      <c r="K4" s="4" t="s">
        <v>55</v>
      </c>
      <c r="L4" s="23">
        <f>G4/E4</f>
        <v>0.17371720498919846</v>
      </c>
      <c r="M4" s="23">
        <f>G4/F4</f>
        <v>0.21235736375154343</v>
      </c>
      <c r="N4" s="23">
        <f>J4/H4</f>
        <v>6.3439999999999996E-2</v>
      </c>
      <c r="O4" s="23">
        <f>J4/I4</f>
        <v>6.3439999999999996E-2</v>
      </c>
    </row>
    <row r="5" spans="1:15" x14ac:dyDescent="0.2">
      <c r="A5" s="4">
        <v>11101</v>
      </c>
      <c r="B5" s="4" t="s">
        <v>41</v>
      </c>
      <c r="C5" s="4" t="s">
        <v>41</v>
      </c>
      <c r="D5" s="4">
        <v>11000</v>
      </c>
      <c r="E5" s="4">
        <v>35243405.119999997</v>
      </c>
      <c r="F5" s="4">
        <v>35631225.829999998</v>
      </c>
      <c r="G5" s="4">
        <v>17313702.239999998</v>
      </c>
      <c r="H5" s="4">
        <v>100</v>
      </c>
      <c r="I5" s="4">
        <v>100</v>
      </c>
      <c r="J5" s="4">
        <v>100</v>
      </c>
      <c r="K5" s="4" t="s">
        <v>55</v>
      </c>
      <c r="L5" s="23">
        <f t="shared" ref="L5:L11" si="0">G5/E5</f>
        <v>0.49126076725698631</v>
      </c>
      <c r="M5" s="23">
        <f t="shared" ref="M5:M16" si="1">G5/F5</f>
        <v>0.48591374101484286</v>
      </c>
      <c r="N5" s="23">
        <f t="shared" ref="N5:N11" si="2">J5/H5</f>
        <v>1</v>
      </c>
      <c r="O5" s="23">
        <f t="shared" ref="O5:O11" si="3">J5/I5</f>
        <v>1</v>
      </c>
    </row>
    <row r="6" spans="1:15" x14ac:dyDescent="0.2">
      <c r="A6" s="4">
        <v>11102</v>
      </c>
      <c r="B6" s="4" t="s">
        <v>42</v>
      </c>
      <c r="C6" s="4" t="s">
        <v>42</v>
      </c>
      <c r="D6" s="4">
        <v>11000</v>
      </c>
      <c r="E6" s="4">
        <v>631341.85</v>
      </c>
      <c r="F6" s="4">
        <v>658391.85</v>
      </c>
      <c r="G6" s="4">
        <v>184165.76000000001</v>
      </c>
      <c r="H6" s="4">
        <v>15000</v>
      </c>
      <c r="I6" s="4">
        <v>15000</v>
      </c>
      <c r="J6" s="4">
        <v>4350</v>
      </c>
      <c r="K6" s="4" t="s">
        <v>56</v>
      </c>
      <c r="L6" s="23">
        <f t="shared" si="0"/>
        <v>0.29170529404949158</v>
      </c>
      <c r="M6" s="23">
        <f t="shared" si="1"/>
        <v>0.27972059496179974</v>
      </c>
      <c r="N6" s="23">
        <f t="shared" si="2"/>
        <v>0.28999999999999998</v>
      </c>
      <c r="O6" s="23">
        <f t="shared" si="3"/>
        <v>0.28999999999999998</v>
      </c>
    </row>
    <row r="7" spans="1:15" x14ac:dyDescent="0.2">
      <c r="A7" s="4">
        <v>11103</v>
      </c>
      <c r="B7" s="4" t="s">
        <v>46</v>
      </c>
      <c r="C7" s="4" t="s">
        <v>46</v>
      </c>
      <c r="D7" s="4">
        <v>11000</v>
      </c>
      <c r="E7" s="4">
        <v>140796.74</v>
      </c>
      <c r="F7" s="4">
        <v>198296.74</v>
      </c>
      <c r="G7" s="4">
        <v>116331.61</v>
      </c>
      <c r="H7" s="4">
        <v>120000</v>
      </c>
      <c r="I7" s="4">
        <v>120000</v>
      </c>
      <c r="J7" s="4">
        <v>37655</v>
      </c>
      <c r="K7" s="4" t="s">
        <v>57</v>
      </c>
      <c r="L7" s="23">
        <f t="shared" si="0"/>
        <v>0.82623795124801902</v>
      </c>
      <c r="M7" s="23">
        <f t="shared" si="1"/>
        <v>0.58665417293294886</v>
      </c>
      <c r="N7" s="23">
        <f t="shared" si="2"/>
        <v>0.31379166666666669</v>
      </c>
      <c r="O7" s="23">
        <f t="shared" si="3"/>
        <v>0.31379166666666669</v>
      </c>
    </row>
    <row r="8" spans="1:15" x14ac:dyDescent="0.2">
      <c r="A8" s="4">
        <v>12101</v>
      </c>
      <c r="B8" s="4" t="s">
        <v>47</v>
      </c>
      <c r="C8" s="4" t="s">
        <v>47</v>
      </c>
      <c r="D8" s="4">
        <v>12000</v>
      </c>
      <c r="E8" s="4">
        <v>52300642.899999999</v>
      </c>
      <c r="F8" s="4">
        <v>52266604</v>
      </c>
      <c r="G8" s="4">
        <v>23510622.670000002</v>
      </c>
      <c r="H8" s="4">
        <v>2000</v>
      </c>
      <c r="I8" s="4">
        <v>2000</v>
      </c>
      <c r="J8" s="4">
        <v>51</v>
      </c>
      <c r="K8" s="4" t="s">
        <v>58</v>
      </c>
      <c r="L8" s="23">
        <f t="shared" si="0"/>
        <v>0.44952836841705446</v>
      </c>
      <c r="M8" s="23">
        <f t="shared" si="1"/>
        <v>0.44982112612481961</v>
      </c>
      <c r="N8" s="23">
        <f t="shared" si="2"/>
        <v>2.5499999999999998E-2</v>
      </c>
      <c r="O8" s="23">
        <f t="shared" si="3"/>
        <v>2.5499999999999998E-2</v>
      </c>
    </row>
    <row r="9" spans="1:15" x14ac:dyDescent="0.2">
      <c r="A9" s="4">
        <v>12102</v>
      </c>
      <c r="B9" s="4" t="s">
        <v>43</v>
      </c>
      <c r="C9" s="4" t="s">
        <v>43</v>
      </c>
      <c r="D9" s="4">
        <v>12000</v>
      </c>
      <c r="E9" s="4">
        <v>927356.8</v>
      </c>
      <c r="F9" s="4">
        <v>918445.63</v>
      </c>
      <c r="G9" s="4">
        <v>483770.65</v>
      </c>
      <c r="H9" s="4">
        <v>100</v>
      </c>
      <c r="I9" s="4">
        <v>100</v>
      </c>
      <c r="J9" s="4">
        <v>100</v>
      </c>
      <c r="K9" s="4" t="s">
        <v>59</v>
      </c>
      <c r="L9" s="23">
        <f t="shared" si="0"/>
        <v>0.52166614834764791</v>
      </c>
      <c r="M9" s="23">
        <f t="shared" si="1"/>
        <v>0.52672758647673024</v>
      </c>
      <c r="N9" s="23">
        <f t="shared" si="2"/>
        <v>1</v>
      </c>
      <c r="O9" s="23">
        <f t="shared" si="3"/>
        <v>1</v>
      </c>
    </row>
    <row r="10" spans="1:15" x14ac:dyDescent="0.2">
      <c r="A10" s="4">
        <v>12103</v>
      </c>
      <c r="B10" s="4" t="s">
        <v>48</v>
      </c>
      <c r="C10" s="4" t="s">
        <v>48</v>
      </c>
      <c r="D10" s="4">
        <v>12000</v>
      </c>
      <c r="E10" s="4">
        <v>1240379.0900000001</v>
      </c>
      <c r="F10" s="4">
        <v>1426225.92</v>
      </c>
      <c r="G10" s="4">
        <v>741037.8</v>
      </c>
      <c r="H10" s="4">
        <v>1494</v>
      </c>
      <c r="I10" s="4">
        <v>1494</v>
      </c>
      <c r="J10" s="4">
        <v>952</v>
      </c>
      <c r="K10" s="4" t="s">
        <v>60</v>
      </c>
      <c r="L10" s="23">
        <f t="shared" si="0"/>
        <v>0.59742848454499498</v>
      </c>
      <c r="M10" s="23">
        <f t="shared" si="1"/>
        <v>0.51957953477665031</v>
      </c>
      <c r="N10" s="23">
        <f t="shared" si="2"/>
        <v>0.63721552878179388</v>
      </c>
      <c r="O10" s="23">
        <f t="shared" si="3"/>
        <v>0.63721552878179388</v>
      </c>
    </row>
    <row r="11" spans="1:15" x14ac:dyDescent="0.2">
      <c r="A11" s="4">
        <v>13101</v>
      </c>
      <c r="B11" s="4" t="s">
        <v>44</v>
      </c>
      <c r="C11" s="4" t="s">
        <v>44</v>
      </c>
      <c r="D11" s="4">
        <v>13000</v>
      </c>
      <c r="E11" s="4">
        <v>2849458.35</v>
      </c>
      <c r="F11" s="4">
        <v>2851705.35</v>
      </c>
      <c r="G11" s="4">
        <v>388595.74</v>
      </c>
      <c r="H11" s="4">
        <v>100</v>
      </c>
      <c r="I11" s="4">
        <v>100</v>
      </c>
      <c r="J11" s="4">
        <v>100</v>
      </c>
      <c r="K11" s="4" t="s">
        <v>59</v>
      </c>
      <c r="L11" s="23">
        <f t="shared" si="0"/>
        <v>0.13637530094096653</v>
      </c>
      <c r="M11" s="23">
        <f t="shared" si="1"/>
        <v>0.13626784408143708</v>
      </c>
      <c r="N11" s="23">
        <f t="shared" si="2"/>
        <v>1</v>
      </c>
      <c r="O11" s="23">
        <f t="shared" si="3"/>
        <v>1</v>
      </c>
    </row>
    <row r="12" spans="1:15" x14ac:dyDescent="0.2">
      <c r="A12" s="4">
        <v>3001</v>
      </c>
      <c r="B12" s="4" t="s">
        <v>49</v>
      </c>
      <c r="C12" s="4" t="s">
        <v>53</v>
      </c>
      <c r="D12" s="4">
        <v>2000</v>
      </c>
      <c r="F12" s="4">
        <v>179000</v>
      </c>
      <c r="G12" s="4">
        <v>173594</v>
      </c>
      <c r="L12" s="23"/>
      <c r="M12" s="23">
        <f t="shared" si="1"/>
        <v>0.96979888268156422</v>
      </c>
      <c r="N12" s="23"/>
      <c r="O12" s="23"/>
    </row>
    <row r="13" spans="1:15" x14ac:dyDescent="0.2">
      <c r="A13" s="4">
        <v>11201</v>
      </c>
      <c r="B13" s="4" t="s">
        <v>50</v>
      </c>
      <c r="C13" s="4" t="s">
        <v>50</v>
      </c>
      <c r="D13" s="4">
        <v>11000</v>
      </c>
      <c r="E13" s="4">
        <v>1385000</v>
      </c>
      <c r="F13" s="4">
        <v>1385000</v>
      </c>
      <c r="H13" s="4">
        <v>250</v>
      </c>
      <c r="I13" s="4">
        <v>250</v>
      </c>
      <c r="K13" s="4" t="s">
        <v>61</v>
      </c>
      <c r="L13" s="23"/>
      <c r="M13" s="23">
        <f t="shared" si="1"/>
        <v>0</v>
      </c>
      <c r="N13" s="23"/>
      <c r="O13" s="23"/>
    </row>
    <row r="14" spans="1:15" x14ac:dyDescent="0.2">
      <c r="A14" s="4">
        <v>11301</v>
      </c>
      <c r="B14" s="4" t="s">
        <v>45</v>
      </c>
      <c r="C14" s="4" t="s">
        <v>45</v>
      </c>
      <c r="D14" s="4">
        <v>11000</v>
      </c>
      <c r="F14" s="4">
        <v>595713.68999999994</v>
      </c>
      <c r="G14" s="4">
        <v>55672.86</v>
      </c>
      <c r="L14" s="23"/>
      <c r="M14" s="23">
        <f t="shared" si="1"/>
        <v>9.3455733743503536E-2</v>
      </c>
      <c r="N14" s="23"/>
      <c r="O14" s="23"/>
    </row>
    <row r="15" spans="1:15" x14ac:dyDescent="0.2">
      <c r="A15" s="4">
        <v>12201</v>
      </c>
      <c r="B15" s="4" t="s">
        <v>51</v>
      </c>
      <c r="C15" s="4" t="s">
        <v>51</v>
      </c>
      <c r="D15" s="4">
        <v>12000</v>
      </c>
      <c r="F15" s="4">
        <v>4600000</v>
      </c>
      <c r="G15" s="4">
        <v>149213.84</v>
      </c>
      <c r="H15" s="4">
        <v>2</v>
      </c>
      <c r="I15" s="4">
        <v>2</v>
      </c>
      <c r="K15" s="4" t="s">
        <v>62</v>
      </c>
      <c r="L15" s="23"/>
      <c r="M15" s="23">
        <f t="shared" si="1"/>
        <v>3.2437791304347825E-2</v>
      </c>
    </row>
    <row r="16" spans="1:15" x14ac:dyDescent="0.2">
      <c r="A16" s="4">
        <v>13102</v>
      </c>
      <c r="B16" s="4" t="s">
        <v>52</v>
      </c>
      <c r="C16" s="4" t="s">
        <v>52</v>
      </c>
      <c r="D16" s="4">
        <v>13000</v>
      </c>
      <c r="F16" s="4">
        <v>33538.589999999997</v>
      </c>
      <c r="G16" s="4">
        <v>33538.589999999997</v>
      </c>
      <c r="H16" s="24">
        <v>1</v>
      </c>
      <c r="I16" s="24">
        <v>1</v>
      </c>
      <c r="J16" s="24">
        <v>1</v>
      </c>
      <c r="K16" s="4" t="s">
        <v>59</v>
      </c>
      <c r="L16" s="23"/>
      <c r="M16" s="23">
        <f t="shared" si="1"/>
        <v>1</v>
      </c>
    </row>
    <row r="17" spans="1:13" x14ac:dyDescent="0.2">
      <c r="A17" s="4">
        <v>3002</v>
      </c>
      <c r="B17" s="4" t="s">
        <v>63</v>
      </c>
      <c r="C17" s="4" t="s">
        <v>63</v>
      </c>
      <c r="D17" s="4">
        <v>12000</v>
      </c>
      <c r="F17" s="4">
        <v>387400</v>
      </c>
      <c r="G17" s="4">
        <v>369230.47</v>
      </c>
      <c r="H17" s="24">
        <v>1</v>
      </c>
      <c r="I17" s="24">
        <v>1</v>
      </c>
      <c r="J17" s="24">
        <v>1</v>
      </c>
      <c r="L17" s="23"/>
      <c r="M17" s="23">
        <f t="shared" ref="M17" si="4">G17/F17</f>
        <v>0.95309878678368609</v>
      </c>
    </row>
  </sheetData>
  <sheetProtection formatCells="0" formatColumns="0" formatRows="0" insertRows="0" deleteRows="0" autoFilter="0"/>
  <autoFilter ref="A3:O9"/>
  <mergeCells count="1">
    <mergeCell ref="A1:O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1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2021-06-18T19:45:13Z</cp:lastPrinted>
  <dcterms:created xsi:type="dcterms:W3CDTF">2014-10-22T05:35:08Z</dcterms:created>
  <dcterms:modified xsi:type="dcterms:W3CDTF">2021-07-13T19:43:15Z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